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2015 " sheetId="2" r:id="rId1"/>
    <sheet name="форма " sheetId="1" r:id="rId2"/>
  </sheets>
  <calcPr calcId="124519"/>
</workbook>
</file>

<file path=xl/calcChain.xml><?xml version="1.0" encoding="utf-8"?>
<calcChain xmlns="http://schemas.openxmlformats.org/spreadsheetml/2006/main">
  <c r="C14" i="2"/>
  <c r="C16" s="1"/>
  <c r="B14"/>
  <c r="B16" s="1"/>
  <c r="C17" s="1"/>
  <c r="C18" s="1"/>
  <c r="C13"/>
  <c r="B13"/>
  <c r="M15" i="1" l="1"/>
  <c r="M17" s="1"/>
  <c r="L15"/>
  <c r="L17" s="1"/>
  <c r="M18" s="1"/>
  <c r="K15"/>
  <c r="K17" s="1"/>
  <c r="J15"/>
  <c r="J17" s="1"/>
  <c r="I15"/>
  <c r="I17" s="1"/>
  <c r="H15"/>
  <c r="H17" s="1"/>
  <c r="I18" s="1"/>
  <c r="M14"/>
  <c r="L14"/>
  <c r="K14"/>
  <c r="J14"/>
  <c r="I14"/>
  <c r="H14"/>
  <c r="G15"/>
  <c r="G17" s="1"/>
  <c r="F15"/>
  <c r="F17" s="1"/>
  <c r="G14"/>
  <c r="F14"/>
  <c r="D17"/>
  <c r="E15"/>
  <c r="E17" s="1"/>
  <c r="D15"/>
  <c r="E14"/>
  <c r="D14"/>
  <c r="C14"/>
  <c r="B14"/>
  <c r="C15"/>
  <c r="C17" s="1"/>
  <c r="B15"/>
  <c r="B17" s="1"/>
  <c r="K18" l="1"/>
  <c r="G18"/>
  <c r="E18"/>
  <c r="C18"/>
</calcChain>
</file>

<file path=xl/sharedStrings.xml><?xml version="1.0" encoding="utf-8"?>
<sst xmlns="http://schemas.openxmlformats.org/spreadsheetml/2006/main" count="72" uniqueCount="35">
  <si>
    <t>Исходные данные для  определения размера компенсации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</si>
  <si>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 xml:space="preserve">Наименование муниципального района (городского округа): </t>
  </si>
  <si>
    <t>Наименование расходов, отнесенные к расходам на присмотр и уход</t>
  </si>
  <si>
    <t>городская местность</t>
  </si>
  <si>
    <t>сельская местность</t>
  </si>
  <si>
    <t>до 3 лет</t>
  </si>
  <si>
    <t>свыше 3 лет</t>
  </si>
  <si>
    <t>х</t>
  </si>
  <si>
    <t>Итого</t>
  </si>
  <si>
    <t>Размер родительской платы в месяц, утвержденный</t>
  </si>
  <si>
    <t>Среднесписочная численность детей</t>
  </si>
  <si>
    <t>Всего родительская плата в месяц</t>
  </si>
  <si>
    <t>МП</t>
  </si>
  <si>
    <t>(подпись)</t>
  </si>
  <si>
    <t>Исполнитель</t>
  </si>
  <si>
    <t>СОГЛАСОВАНО</t>
  </si>
  <si>
    <t>Руководитель финансового органа муниципального района (городского округа)</t>
  </si>
  <si>
    <t>Размер компенсации за присмотр и уход за ребенком</t>
  </si>
  <si>
    <t>Расходы на 1 воспитанника непосредственно отнесенные на присмотр и уход (за исключением части расходов на образовательную деятельность), в группах круглосуточного пребывания</t>
  </si>
  <si>
    <t xml:space="preserve">телефон: </t>
  </si>
  <si>
    <t>Руководителям органов управления образования муниципальных районов (городских округов)</t>
  </si>
  <si>
    <t>/ ____________________________________/</t>
  </si>
  <si>
    <t>расшифровка</t>
  </si>
  <si>
    <t xml:space="preserve">Расходы на 1 воспитанника непосредственно отнесенные на присмотр и уход (за исключением части расходов на образовательную деятельность), в группах кратковременного пребывания </t>
  </si>
  <si>
    <t xml:space="preserve">Расходы на 1 воспитанника непосредственно отнесенные на присмотр и уход (за исключением части расходов на образовательную деятельность), в группах полного дня </t>
  </si>
  <si>
    <t>Приложение 2 к письму Министерства образования и науки Пермского крвая</t>
  </si>
  <si>
    <t>Мягкий инвентарь, 70% от утвержденного норматива</t>
  </si>
  <si>
    <t>Чистящие и моющие средства, 70% от утвержденного норматива</t>
  </si>
  <si>
    <t>Продукты питания, 80% от утвержденного норматива</t>
  </si>
  <si>
    <t xml:space="preserve"> Соликамский муниципальный район</t>
  </si>
  <si>
    <t xml:space="preserve">Размер компенсации за присмотр и уход за ребенком в месяц  </t>
  </si>
  <si>
    <t xml:space="preserve">Соликамский муниципальный район Пермского края </t>
  </si>
  <si>
    <t>Размер родительской платы в день</t>
  </si>
  <si>
    <t>Исходные данные для  определения размера  родительской платы за присмотр и уход  за ребенком в образовательных организациях, реализующих образовательную программу дошкольного образования"</t>
  </si>
  <si>
    <t>Приложение к приказу управления образования Соликамского муниципального района  от _23.12.2014г. № _587_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</si>
</sst>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64" fontId="5" fillId="0" borderId="2" xfId="1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2" applyFont="1" applyFill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 wrapText="1"/>
    </xf>
    <xf numFmtId="4" fontId="5" fillId="2" borderId="2" xfId="1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3" fontId="3" fillId="3" borderId="2" xfId="0" applyNumberFormat="1" applyFont="1" applyFill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43" fontId="3" fillId="0" borderId="0" xfId="0" applyNumberFormat="1" applyFont="1" applyAlignment="1"/>
    <xf numFmtId="0" fontId="3" fillId="0" borderId="0" xfId="0" applyFont="1" applyAlignment="1">
      <alignment horizontal="justify"/>
    </xf>
    <xf numFmtId="43" fontId="7" fillId="0" borderId="0" xfId="0" applyNumberFormat="1" applyFont="1" applyAlignment="1"/>
    <xf numFmtId="0" fontId="5" fillId="0" borderId="0" xfId="0" applyFont="1" applyAlignment="1">
      <alignment horizontal="center"/>
    </xf>
    <xf numFmtId="3" fontId="3" fillId="0" borderId="2" xfId="0" applyNumberFormat="1" applyFont="1" applyFill="1" applyBorder="1" applyAlignment="1">
      <alignment horizontal="center" vertical="top" wrapText="1"/>
    </xf>
    <xf numFmtId="3" fontId="5" fillId="4" borderId="2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justify" wrapText="1"/>
    </xf>
    <xf numFmtId="165" fontId="3" fillId="0" borderId="0" xfId="1" applyNumberFormat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3" fontId="7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 vertical="top" wrapText="1"/>
    </xf>
  </cellXfs>
  <cellStyles count="3">
    <cellStyle name="Обычный" xfId="0" builtinId="0"/>
    <cellStyle name="Обычный_Роспись по  ПД   Всего г. ПЕрмь_Форма для проекта бюджета  2009 ОУ-1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B1" sqref="B1:C1"/>
    </sheetView>
  </sheetViews>
  <sheetFormatPr defaultRowHeight="15"/>
  <cols>
    <col min="1" max="1" width="47.7109375" style="1" customWidth="1"/>
    <col min="2" max="3" width="15.28515625" style="1" customWidth="1"/>
  </cols>
  <sheetData>
    <row r="1" spans="1:3" ht="60.75" customHeight="1">
      <c r="B1" s="25" t="s">
        <v>34</v>
      </c>
      <c r="C1" s="25"/>
    </row>
    <row r="3" spans="1:3" ht="39" customHeight="1">
      <c r="A3" s="27" t="s">
        <v>33</v>
      </c>
      <c r="B3" s="27"/>
      <c r="C3" s="27"/>
    </row>
    <row r="5" spans="1:3">
      <c r="A5" s="24" t="s">
        <v>31</v>
      </c>
      <c r="B5" s="24"/>
      <c r="C5" s="24"/>
    </row>
    <row r="7" spans="1:3" ht="15" customHeight="1">
      <c r="A7" s="28" t="s">
        <v>2</v>
      </c>
      <c r="B7" s="26"/>
      <c r="C7" s="26"/>
    </row>
    <row r="8" spans="1:3" ht="90" customHeight="1">
      <c r="A8" s="28"/>
      <c r="B8" s="26" t="s">
        <v>24</v>
      </c>
      <c r="C8" s="26"/>
    </row>
    <row r="9" spans="1:3" ht="21" customHeight="1">
      <c r="A9" s="28"/>
      <c r="B9" s="3" t="s">
        <v>5</v>
      </c>
      <c r="C9" s="3" t="s">
        <v>6</v>
      </c>
    </row>
    <row r="10" spans="1:3">
      <c r="A10" s="5" t="s">
        <v>28</v>
      </c>
      <c r="B10" s="6">
        <v>14886</v>
      </c>
      <c r="C10" s="6">
        <v>17450</v>
      </c>
    </row>
    <row r="11" spans="1:3" ht="25.5">
      <c r="A11" s="5" t="s">
        <v>27</v>
      </c>
      <c r="B11" s="6">
        <v>55.8</v>
      </c>
      <c r="C11" s="6">
        <v>60.2</v>
      </c>
    </row>
    <row r="12" spans="1:3">
      <c r="A12" s="5" t="s">
        <v>26</v>
      </c>
      <c r="B12" s="6">
        <v>150</v>
      </c>
      <c r="C12" s="6">
        <v>150.30000000000001</v>
      </c>
    </row>
    <row r="13" spans="1:3">
      <c r="A13" s="7" t="s">
        <v>8</v>
      </c>
      <c r="B13" s="8">
        <f t="shared" ref="B13:C13" si="0">SUM(B10:B12)</f>
        <v>15091.8</v>
      </c>
      <c r="C13" s="8">
        <f t="shared" si="0"/>
        <v>17660.5</v>
      </c>
    </row>
    <row r="14" spans="1:3" ht="20.25" customHeight="1">
      <c r="A14" s="9" t="s">
        <v>9</v>
      </c>
      <c r="B14" s="10">
        <f t="shared" ref="B14:C14" si="1">B10/12</f>
        <v>1240.5</v>
      </c>
      <c r="C14" s="10">
        <f t="shared" si="1"/>
        <v>1454.1666666666667</v>
      </c>
    </row>
    <row r="15" spans="1:3">
      <c r="A15" s="11" t="s">
        <v>10</v>
      </c>
      <c r="B15" s="12">
        <v>204</v>
      </c>
      <c r="C15" s="12">
        <v>438</v>
      </c>
    </row>
    <row r="16" spans="1:3">
      <c r="A16" s="4" t="s">
        <v>11</v>
      </c>
      <c r="B16" s="13">
        <f t="shared" ref="B16:C16" si="2">B14*B15</f>
        <v>253062</v>
      </c>
      <c r="C16" s="13">
        <f t="shared" si="2"/>
        <v>636925</v>
      </c>
    </row>
    <row r="17" spans="1:3" ht="25.5">
      <c r="A17" s="9" t="s">
        <v>30</v>
      </c>
      <c r="B17" s="20" t="s">
        <v>7</v>
      </c>
      <c r="C17" s="21">
        <f>(B16+C16)/(B15+C15)</f>
        <v>1386.2725856697818</v>
      </c>
    </row>
    <row r="18" spans="1:3">
      <c r="A18" s="1" t="s">
        <v>32</v>
      </c>
      <c r="C18" s="23">
        <f>C17/21</f>
        <v>66.012980269989612</v>
      </c>
    </row>
    <row r="20" spans="1:3" ht="26.25" customHeight="1">
      <c r="A20" s="14"/>
    </row>
    <row r="21" spans="1:3">
      <c r="A21" s="17"/>
    </row>
    <row r="22" spans="1:3">
      <c r="A22" s="17"/>
    </row>
    <row r="23" spans="1:3" ht="15" customHeight="1">
      <c r="A23" s="14"/>
    </row>
    <row r="24" spans="1:3">
      <c r="A24" s="17"/>
    </row>
    <row r="25" spans="1:3">
      <c r="A25" s="17"/>
    </row>
    <row r="26" spans="1:3">
      <c r="A26" s="22"/>
    </row>
    <row r="27" spans="1:3" ht="26.25" customHeight="1">
      <c r="A27" s="14"/>
    </row>
    <row r="28" spans="1:3">
      <c r="A28" s="17"/>
    </row>
  </sheetData>
  <sheetProtection selectLockedCells="1"/>
  <mergeCells count="6">
    <mergeCell ref="A5:C5"/>
    <mergeCell ref="B1:C1"/>
    <mergeCell ref="B8:C8"/>
    <mergeCell ref="A3:C3"/>
    <mergeCell ref="A7:A9"/>
    <mergeCell ref="B7:C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>
      <pane xSplit="1" ySplit="10" topLeftCell="H11" activePane="bottomRight" state="frozen"/>
      <selection pane="topRight" activeCell="B1" sqref="B1"/>
      <selection pane="bottomLeft" activeCell="A11" sqref="A11"/>
      <selection pane="bottomRight" activeCell="A12" sqref="A12"/>
    </sheetView>
  </sheetViews>
  <sheetFormatPr defaultRowHeight="15"/>
  <cols>
    <col min="1" max="1" width="45.42578125" style="1" customWidth="1"/>
    <col min="2" max="11" width="15.28515625" style="1" customWidth="1"/>
    <col min="12" max="13" width="15.28515625" customWidth="1"/>
  </cols>
  <sheetData>
    <row r="1" spans="1:13" ht="28.5" customHeight="1">
      <c r="K1" s="30" t="s">
        <v>25</v>
      </c>
      <c r="L1" s="30"/>
      <c r="M1" s="30"/>
    </row>
    <row r="3" spans="1:13" ht="38.25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5" spans="1:13" ht="15.75">
      <c r="A5" s="32" t="s">
        <v>1</v>
      </c>
      <c r="B5" s="32"/>
      <c r="C5" s="33" t="s">
        <v>29</v>
      </c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>
      <c r="A6" s="24"/>
      <c r="B6" s="24"/>
      <c r="C6" s="24"/>
      <c r="D6" s="19"/>
      <c r="E6" s="19"/>
    </row>
    <row r="7" spans="1:13">
      <c r="C7" s="2"/>
      <c r="D7" s="2"/>
      <c r="E7" s="2"/>
    </row>
    <row r="8" spans="1:13">
      <c r="A8" s="28" t="s">
        <v>2</v>
      </c>
      <c r="B8" s="26" t="s">
        <v>3</v>
      </c>
      <c r="C8" s="26"/>
      <c r="D8" s="26"/>
      <c r="E8" s="26"/>
      <c r="F8" s="26"/>
      <c r="G8" s="26"/>
      <c r="H8" s="26" t="s">
        <v>4</v>
      </c>
      <c r="I8" s="26"/>
      <c r="J8" s="26"/>
      <c r="K8" s="26"/>
      <c r="L8" s="26"/>
      <c r="M8" s="26"/>
    </row>
    <row r="9" spans="1:13" ht="90" customHeight="1">
      <c r="A9" s="28"/>
      <c r="B9" s="26" t="s">
        <v>23</v>
      </c>
      <c r="C9" s="26"/>
      <c r="D9" s="26" t="s">
        <v>24</v>
      </c>
      <c r="E9" s="26"/>
      <c r="F9" s="26" t="s">
        <v>18</v>
      </c>
      <c r="G9" s="26"/>
      <c r="H9" s="26" t="s">
        <v>23</v>
      </c>
      <c r="I9" s="26"/>
      <c r="J9" s="26" t="s">
        <v>24</v>
      </c>
      <c r="K9" s="26"/>
      <c r="L9" s="26" t="s">
        <v>18</v>
      </c>
      <c r="M9" s="26"/>
    </row>
    <row r="10" spans="1:13" ht="21" customHeight="1">
      <c r="A10" s="28"/>
      <c r="B10" s="3" t="s">
        <v>5</v>
      </c>
      <c r="C10" s="3" t="s">
        <v>6</v>
      </c>
      <c r="D10" s="3" t="s">
        <v>5</v>
      </c>
      <c r="E10" s="3" t="s">
        <v>6</v>
      </c>
      <c r="F10" s="3" t="s">
        <v>5</v>
      </c>
      <c r="G10" s="3" t="s">
        <v>6</v>
      </c>
      <c r="H10" s="3" t="s">
        <v>5</v>
      </c>
      <c r="I10" s="3" t="s">
        <v>6</v>
      </c>
      <c r="J10" s="3" t="s">
        <v>5</v>
      </c>
      <c r="K10" s="3" t="s">
        <v>6</v>
      </c>
      <c r="L10" s="3" t="s">
        <v>5</v>
      </c>
      <c r="M10" s="3" t="s">
        <v>6</v>
      </c>
    </row>
    <row r="11" spans="1:13">
      <c r="A11" s="5" t="s">
        <v>28</v>
      </c>
      <c r="B11" s="6"/>
      <c r="C11" s="6"/>
      <c r="D11" s="6"/>
      <c r="E11" s="6"/>
      <c r="F11" s="6"/>
      <c r="G11" s="6"/>
      <c r="H11" s="6"/>
      <c r="I11" s="6"/>
      <c r="J11" s="6">
        <v>14886</v>
      </c>
      <c r="K11" s="6">
        <v>17450</v>
      </c>
      <c r="L11" s="6"/>
      <c r="M11" s="6"/>
    </row>
    <row r="12" spans="1:13" ht="25.5">
      <c r="A12" s="5" t="s">
        <v>27</v>
      </c>
      <c r="B12" s="6"/>
      <c r="C12" s="6"/>
      <c r="D12" s="6"/>
      <c r="E12" s="6"/>
      <c r="F12" s="6"/>
      <c r="G12" s="6"/>
      <c r="H12" s="6"/>
      <c r="I12" s="6"/>
      <c r="J12" s="6">
        <v>55.8</v>
      </c>
      <c r="K12" s="6">
        <v>60.2</v>
      </c>
      <c r="L12" s="6"/>
      <c r="M12" s="6"/>
    </row>
    <row r="13" spans="1:13">
      <c r="A13" s="5" t="s">
        <v>26</v>
      </c>
      <c r="B13" s="6"/>
      <c r="C13" s="6"/>
      <c r="D13" s="6"/>
      <c r="E13" s="6"/>
      <c r="F13" s="6"/>
      <c r="G13" s="6"/>
      <c r="H13" s="6"/>
      <c r="I13" s="6"/>
      <c r="J13" s="6">
        <v>150</v>
      </c>
      <c r="K13" s="6">
        <v>150.30000000000001</v>
      </c>
      <c r="L13" s="6"/>
      <c r="M13" s="6"/>
    </row>
    <row r="14" spans="1:13">
      <c r="A14" s="7" t="s">
        <v>8</v>
      </c>
      <c r="B14" s="8">
        <f t="shared" ref="B14:M14" si="0">SUM(B11:B13)</f>
        <v>0</v>
      </c>
      <c r="C14" s="8">
        <f t="shared" si="0"/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  <c r="I14" s="8">
        <f t="shared" si="0"/>
        <v>0</v>
      </c>
      <c r="J14" s="8">
        <f t="shared" si="0"/>
        <v>15091.8</v>
      </c>
      <c r="K14" s="8">
        <f t="shared" si="0"/>
        <v>17660.5</v>
      </c>
      <c r="L14" s="8">
        <f t="shared" si="0"/>
        <v>0</v>
      </c>
      <c r="M14" s="8">
        <f t="shared" si="0"/>
        <v>0</v>
      </c>
    </row>
    <row r="15" spans="1:13" ht="20.25" customHeight="1">
      <c r="A15" s="9" t="s">
        <v>9</v>
      </c>
      <c r="B15" s="10">
        <f t="shared" ref="B15:M15" si="1">B11/12</f>
        <v>0</v>
      </c>
      <c r="C15" s="10">
        <f t="shared" si="1"/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1240.5</v>
      </c>
      <c r="K15" s="10">
        <f t="shared" si="1"/>
        <v>1454.1666666666667</v>
      </c>
      <c r="L15" s="10">
        <f t="shared" si="1"/>
        <v>0</v>
      </c>
      <c r="M15" s="10">
        <f t="shared" si="1"/>
        <v>0</v>
      </c>
    </row>
    <row r="16" spans="1:13">
      <c r="A16" s="11" t="s">
        <v>10</v>
      </c>
      <c r="B16" s="12"/>
      <c r="C16" s="12"/>
      <c r="D16" s="12"/>
      <c r="E16" s="12"/>
      <c r="F16" s="12"/>
      <c r="G16" s="12"/>
      <c r="H16" s="12"/>
      <c r="I16" s="12"/>
      <c r="J16" s="12">
        <v>204</v>
      </c>
      <c r="K16" s="12">
        <v>438</v>
      </c>
      <c r="L16" s="12"/>
      <c r="M16" s="12"/>
    </row>
    <row r="17" spans="1:13">
      <c r="A17" s="4" t="s">
        <v>11</v>
      </c>
      <c r="B17" s="13">
        <f t="shared" ref="B17:M17" si="2">B15*B16</f>
        <v>0</v>
      </c>
      <c r="C17" s="13">
        <f t="shared" si="2"/>
        <v>0</v>
      </c>
      <c r="D17" s="13">
        <f t="shared" si="2"/>
        <v>0</v>
      </c>
      <c r="E17" s="13">
        <f t="shared" si="2"/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253062</v>
      </c>
      <c r="K17" s="13">
        <f t="shared" si="2"/>
        <v>636925</v>
      </c>
      <c r="L17" s="13">
        <f t="shared" si="2"/>
        <v>0</v>
      </c>
      <c r="M17" s="13">
        <f t="shared" si="2"/>
        <v>0</v>
      </c>
    </row>
    <row r="18" spans="1:13">
      <c r="A18" s="9" t="s">
        <v>17</v>
      </c>
      <c r="B18" s="20" t="s">
        <v>7</v>
      </c>
      <c r="C18" s="21" t="e">
        <f>(B17+C17)/(B16+C16)</f>
        <v>#DIV/0!</v>
      </c>
      <c r="D18" s="20" t="s">
        <v>7</v>
      </c>
      <c r="E18" s="21" t="e">
        <f>(D17+E17)/(D16+E16)</f>
        <v>#DIV/0!</v>
      </c>
      <c r="F18" s="20" t="s">
        <v>7</v>
      </c>
      <c r="G18" s="21" t="e">
        <f>(F17+G17)/(F16+G16)</f>
        <v>#DIV/0!</v>
      </c>
      <c r="H18" s="20" t="s">
        <v>7</v>
      </c>
      <c r="I18" s="21" t="e">
        <f>(H17+I17)/(H16+I16)</f>
        <v>#DIV/0!</v>
      </c>
      <c r="J18" s="20" t="s">
        <v>7</v>
      </c>
      <c r="K18" s="21">
        <f>(J17+K17)/(J16+K16)</f>
        <v>1386.2725856697818</v>
      </c>
      <c r="L18" s="20" t="s">
        <v>7</v>
      </c>
      <c r="M18" s="21" t="e">
        <f>(L17+M17)/(L16+M16)</f>
        <v>#DIV/0!</v>
      </c>
    </row>
    <row r="21" spans="1:13" ht="26.25">
      <c r="A21" s="14" t="s">
        <v>20</v>
      </c>
      <c r="B21" s="15"/>
      <c r="C21" s="15"/>
      <c r="D21" s="36" t="s">
        <v>21</v>
      </c>
      <c r="E21" s="36"/>
      <c r="F21" s="36"/>
      <c r="G21" s="16"/>
      <c r="H21" s="16"/>
      <c r="I21" s="16"/>
    </row>
    <row r="22" spans="1:13">
      <c r="A22" s="17" t="s">
        <v>12</v>
      </c>
      <c r="B22" s="34" t="s">
        <v>13</v>
      </c>
      <c r="C22" s="34"/>
      <c r="D22" s="29" t="s">
        <v>22</v>
      </c>
      <c r="E22" s="29"/>
      <c r="F22" s="29"/>
      <c r="G22" s="18"/>
      <c r="H22" s="18"/>
      <c r="I22" s="18"/>
    </row>
    <row r="23" spans="1:13">
      <c r="A23" s="17"/>
      <c r="B23" s="17"/>
    </row>
    <row r="24" spans="1:13" ht="15" customHeight="1">
      <c r="A24" s="14" t="s">
        <v>14</v>
      </c>
      <c r="B24" s="15"/>
      <c r="C24" s="15"/>
      <c r="D24" s="36" t="s">
        <v>21</v>
      </c>
      <c r="E24" s="36"/>
      <c r="F24" s="36"/>
      <c r="G24" s="16"/>
      <c r="H24" s="16"/>
      <c r="I24" s="16"/>
    </row>
    <row r="25" spans="1:13">
      <c r="A25" s="17" t="s">
        <v>19</v>
      </c>
      <c r="B25" s="34" t="s">
        <v>13</v>
      </c>
      <c r="C25" s="34"/>
      <c r="D25" s="29" t="s">
        <v>22</v>
      </c>
      <c r="E25" s="29"/>
      <c r="F25" s="29"/>
      <c r="G25" s="18"/>
      <c r="H25" s="18"/>
      <c r="I25" s="18"/>
    </row>
    <row r="26" spans="1:13">
      <c r="A26" s="17"/>
      <c r="B26" s="17"/>
    </row>
    <row r="27" spans="1:13">
      <c r="A27" s="37" t="s">
        <v>15</v>
      </c>
      <c r="B27" s="37"/>
      <c r="C27" s="38"/>
      <c r="D27" s="38"/>
      <c r="E27" s="38"/>
      <c r="F27" s="38"/>
      <c r="G27" s="35"/>
      <c r="H27" s="35"/>
      <c r="I27" s="35"/>
    </row>
    <row r="28" spans="1:13" ht="26.25" customHeight="1">
      <c r="A28" s="14" t="s">
        <v>16</v>
      </c>
      <c r="B28" s="15"/>
      <c r="C28" s="15"/>
      <c r="D28" s="36" t="s">
        <v>21</v>
      </c>
      <c r="E28" s="36"/>
      <c r="F28" s="36"/>
      <c r="G28" s="16"/>
      <c r="H28" s="16"/>
      <c r="I28" s="16"/>
    </row>
    <row r="29" spans="1:13">
      <c r="A29" s="17" t="s">
        <v>12</v>
      </c>
      <c r="B29" s="34" t="s">
        <v>13</v>
      </c>
      <c r="C29" s="34"/>
      <c r="D29" s="29" t="s">
        <v>22</v>
      </c>
      <c r="E29" s="29"/>
      <c r="F29" s="29"/>
      <c r="G29" s="18"/>
      <c r="H29" s="18"/>
      <c r="I29" s="18"/>
    </row>
  </sheetData>
  <sheetProtection selectLockedCells="1"/>
  <mergeCells count="26">
    <mergeCell ref="D28:F28"/>
    <mergeCell ref="A6:C6"/>
    <mergeCell ref="A8:A10"/>
    <mergeCell ref="A27:B27"/>
    <mergeCell ref="C27:F27"/>
    <mergeCell ref="D9:E9"/>
    <mergeCell ref="D22:F22"/>
    <mergeCell ref="D21:F21"/>
    <mergeCell ref="D24:F24"/>
    <mergeCell ref="D25:F25"/>
    <mergeCell ref="D29:F29"/>
    <mergeCell ref="K1:M1"/>
    <mergeCell ref="L9:M9"/>
    <mergeCell ref="H8:M8"/>
    <mergeCell ref="B8:G8"/>
    <mergeCell ref="B9:C9"/>
    <mergeCell ref="F9:G9"/>
    <mergeCell ref="H9:I9"/>
    <mergeCell ref="A3:M3"/>
    <mergeCell ref="A5:B5"/>
    <mergeCell ref="C5:M5"/>
    <mergeCell ref="B29:C29"/>
    <mergeCell ref="J9:K9"/>
    <mergeCell ref="B22:C22"/>
    <mergeCell ref="B25:C25"/>
    <mergeCell ref="G27:I2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2015 </vt:lpstr>
      <vt:lpstr>форма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2015-03-18T17:10:35Z</dcterms:modified>
</cp:coreProperties>
</file>